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mc:AlternateContent xmlns:mc="http://schemas.openxmlformats.org/markup-compatibility/2006">
    <mc:Choice Requires="x15">
      <x15ac:absPath xmlns:x15ac="http://schemas.microsoft.com/office/spreadsheetml/2010/11/ac" url="C:\Users\DIFTEPA\Documents\ORALIA\PÁGINA DE TRANSPARENCIA\Dirección\2025\"/>
    </mc:Choice>
  </mc:AlternateContent>
  <xr:revisionPtr revIDLastSave="0" documentId="13_ncr:11_{60E98DA0-4C20-4F97-9402-A2B4CFC290D7}" xr6:coauthVersionLast="47" xr6:coauthVersionMax="47" xr10:uidLastSave="{00000000-0000-0000-0000-000000000000}"/>
  <bookViews>
    <workbookView xWindow="-120" yWindow="-120" windowWidth="29040" windowHeight="1584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workbook>
</file>

<file path=xl/calcChain.xml><?xml version="1.0" encoding="utf-8"?>
<calcChain xmlns="http://schemas.openxmlformats.org/spreadsheetml/2006/main">
  <c r="B1" i="1" l="1"/>
  <c r="B14" i="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<sst xmlns="http://schemas.openxmlformats.org/spreadsheetml/2006/main" count="28" uniqueCount="8">
  <si>
    <t xml:space="preserve">  AÑO NATURAL</t>
  </si>
  <si>
    <t>MES NATURAL</t>
  </si>
  <si>
    <t>LUNES</t>
  </si>
  <si>
    <t>PRIMER DÍA DE LA SEMANA</t>
  </si>
  <si>
    <t>ABRIL</t>
  </si>
  <si>
    <t>PERIODO VACACIONAL</t>
  </si>
  <si>
    <t>TRABAJO ADMINISTRATIVO</t>
  </si>
  <si>
    <t>CELEBRACIÓN DÍA DEL NIÑO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</si>
</sst>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8"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b/>
      <sz val="11"/>
      <color theme="1"/>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3">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xf numFmtId="0" fontId="7" fillId="0" borderId="2" xfId="7" applyFont="1" applyAlignment="1">
      <alignment horizontal="center" vertical="center" wrapText="1"/>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3000000}"/>
    <cellStyle name="Etiqueta de entrada alineada a la izquierda" xfId="1" xr:uid="{00000000-0005-0000-0000-000004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zoomScaleNormal="100" workbookViewId="0">
      <selection activeCell="D14" sqref="D14"/>
    </sheetView>
  </sheetViews>
  <sheetFormatPr baseColWidth="10" defaultColWidth="9" defaultRowHeight="15" x14ac:dyDescent="0.25"/>
  <cols>
    <col min="1" max="1" width="2.5" customWidth="1"/>
    <col min="2" max="8" width="21.625" customWidth="1"/>
  </cols>
  <sheetData>
    <row r="1" spans="2:8" ht="45" customHeight="1" x14ac:dyDescent="0.65">
      <c r="B1" s="7">
        <f ca="1">YEAR(TODAY())</f>
        <v>2025</v>
      </c>
      <c r="C1" s="10" t="s">
        <v>4</v>
      </c>
      <c r="D1" s="10"/>
      <c r="E1" s="8" t="s">
        <v>2</v>
      </c>
    </row>
    <row r="2" spans="2:8" ht="30" customHeight="1" x14ac:dyDescent="0.25">
      <c r="B2" s="1" t="s">
        <v>0</v>
      </c>
      <c r="C2" s="11" t="s">
        <v>1</v>
      </c>
      <c r="D2" s="11"/>
      <c r="E2" s="9" t="s">
        <v>3</v>
      </c>
    </row>
    <row r="3" spans="2:8" ht="19.5" customHeight="1" thickBot="1" x14ac:dyDescent="0.3">
      <c r="B3" s="2">
        <f t="array" aca="1" ref="B3:H3" ca="1">calendario</f>
        <v>45740</v>
      </c>
      <c r="C3" s="2">
        <f ca="1"/>
        <v>45741</v>
      </c>
      <c r="D3" s="2">
        <f ca="1"/>
        <v>45742</v>
      </c>
      <c r="E3" s="2">
        <f ca="1"/>
        <v>45743</v>
      </c>
      <c r="F3" s="2">
        <f ca="1"/>
        <v>45744</v>
      </c>
      <c r="G3" s="2">
        <f ca="1"/>
        <v>45745</v>
      </c>
      <c r="H3" s="2">
        <f ca="1"/>
        <v>45746</v>
      </c>
    </row>
    <row r="4" spans="2:8" ht="24" customHeight="1" thickTop="1" x14ac:dyDescent="0.25">
      <c r="B4" s="3">
        <f t="array" aca="1" ref="B4:H4" ca="1">INDEX(calendario,ndx+0)</f>
        <v>45747</v>
      </c>
      <c r="C4" s="3">
        <f ca="1"/>
        <v>45748</v>
      </c>
      <c r="D4" s="3">
        <f ca="1"/>
        <v>45749</v>
      </c>
      <c r="E4" s="3">
        <f ca="1"/>
        <v>45750</v>
      </c>
      <c r="F4" s="3">
        <f ca="1"/>
        <v>45751</v>
      </c>
      <c r="G4" s="3">
        <f ca="1"/>
        <v>45752</v>
      </c>
      <c r="H4" s="3">
        <f ca="1"/>
        <v>45753</v>
      </c>
    </row>
    <row r="5" spans="2:8" ht="51" customHeight="1" x14ac:dyDescent="0.25">
      <c r="B5" s="12" t="s">
        <v>6</v>
      </c>
      <c r="C5" s="12" t="s">
        <v>6</v>
      </c>
      <c r="D5" s="12" t="s">
        <v>6</v>
      </c>
      <c r="E5" s="12" t="s">
        <v>6</v>
      </c>
      <c r="F5" s="12" t="s">
        <v>6</v>
      </c>
      <c r="G5" s="6"/>
      <c r="H5" s="6"/>
    </row>
    <row r="6" spans="2:8" ht="24" customHeight="1" x14ac:dyDescent="0.25">
      <c r="B6" s="4">
        <f t="array" aca="1" ref="B6:H6" ca="1">INDEX(calendario,ndx+1)</f>
        <v>45754</v>
      </c>
      <c r="C6" s="4">
        <f ca="1"/>
        <v>45755</v>
      </c>
      <c r="D6" s="4">
        <f ca="1"/>
        <v>45756</v>
      </c>
      <c r="E6" s="4">
        <f ca="1"/>
        <v>45757</v>
      </c>
      <c r="F6" s="4">
        <f ca="1"/>
        <v>45758</v>
      </c>
      <c r="G6" s="4">
        <f ca="1"/>
        <v>45759</v>
      </c>
      <c r="H6" s="4">
        <f ca="1"/>
        <v>45760</v>
      </c>
    </row>
    <row r="7" spans="2:8" ht="51" customHeight="1" x14ac:dyDescent="0.25">
      <c r="B7" s="12" t="s">
        <v>6</v>
      </c>
      <c r="C7" s="12" t="s">
        <v>6</v>
      </c>
      <c r="D7" s="12" t="s">
        <v>6</v>
      </c>
      <c r="E7" s="12" t="s">
        <v>6</v>
      </c>
      <c r="F7" s="12" t="s">
        <v>6</v>
      </c>
      <c r="G7" s="5"/>
      <c r="H7" s="5"/>
    </row>
    <row r="8" spans="2:8" ht="24" customHeight="1" x14ac:dyDescent="0.25">
      <c r="B8" s="4">
        <f t="array" aca="1" ref="B8:H8" ca="1">INDEX(calendario,ndx+2)</f>
        <v>45761</v>
      </c>
      <c r="C8" s="4">
        <f ca="1"/>
        <v>45762</v>
      </c>
      <c r="D8" s="4">
        <f ca="1"/>
        <v>45763</v>
      </c>
      <c r="E8" s="4">
        <f ca="1"/>
        <v>45764</v>
      </c>
      <c r="F8" s="4">
        <f ca="1"/>
        <v>45765</v>
      </c>
      <c r="G8" s="4">
        <f ca="1"/>
        <v>45766</v>
      </c>
      <c r="H8" s="4">
        <f ca="1"/>
        <v>45767</v>
      </c>
    </row>
    <row r="9" spans="2:8" ht="51" customHeight="1" x14ac:dyDescent="0.25">
      <c r="B9" s="12" t="s">
        <v>5</v>
      </c>
      <c r="C9" s="12" t="s">
        <v>5</v>
      </c>
      <c r="D9" s="12" t="s">
        <v>5</v>
      </c>
      <c r="E9" s="12" t="s">
        <v>5</v>
      </c>
      <c r="F9" s="12" t="s">
        <v>5</v>
      </c>
      <c r="G9" s="5"/>
      <c r="H9" s="5"/>
    </row>
    <row r="10" spans="2:8" ht="24" customHeight="1" x14ac:dyDescent="0.25">
      <c r="B10" s="4">
        <f t="array" aca="1" ref="B10:H10" ca="1">INDEX(calendario,ndx+3)</f>
        <v>45768</v>
      </c>
      <c r="C10" s="4">
        <f ca="1"/>
        <v>45769</v>
      </c>
      <c r="D10" s="4">
        <f ca="1"/>
        <v>45770</v>
      </c>
      <c r="E10" s="4">
        <f ca="1"/>
        <v>45771</v>
      </c>
      <c r="F10" s="4">
        <f ca="1"/>
        <v>45772</v>
      </c>
      <c r="G10" s="4">
        <f ca="1"/>
        <v>45773</v>
      </c>
      <c r="H10" s="4">
        <f ca="1"/>
        <v>45774</v>
      </c>
    </row>
    <row r="11" spans="2:8" ht="51" customHeight="1" x14ac:dyDescent="0.25">
      <c r="B11" s="12" t="s">
        <v>6</v>
      </c>
      <c r="C11" s="12" t="s">
        <v>6</v>
      </c>
      <c r="D11" s="12" t="s">
        <v>6</v>
      </c>
      <c r="E11" s="12" t="s">
        <v>6</v>
      </c>
      <c r="F11" s="12" t="s">
        <v>6</v>
      </c>
      <c r="G11" s="5"/>
      <c r="H11" s="5"/>
    </row>
    <row r="12" spans="2:8" ht="24" customHeight="1" x14ac:dyDescent="0.25">
      <c r="B12" s="4">
        <f t="array" aca="1" ref="B12:H12" ca="1">INDEX(calendario,ndx+4)</f>
        <v>45775</v>
      </c>
      <c r="C12" s="4">
        <f ca="1"/>
        <v>45776</v>
      </c>
      <c r="D12" s="4">
        <f ca="1"/>
        <v>45777</v>
      </c>
      <c r="E12" s="4">
        <f ca="1"/>
        <v>45778</v>
      </c>
      <c r="F12" s="4">
        <f ca="1"/>
        <v>45779</v>
      </c>
      <c r="G12" s="4">
        <f ca="1"/>
        <v>45780</v>
      </c>
      <c r="H12" s="4">
        <f ca="1"/>
        <v>45781</v>
      </c>
    </row>
    <row r="13" spans="2:8" ht="51" customHeight="1" x14ac:dyDescent="0.25">
      <c r="B13" s="12" t="s">
        <v>6</v>
      </c>
      <c r="C13" s="12" t="s">
        <v>6</v>
      </c>
      <c r="D13" s="12" t="s">
        <v>7</v>
      </c>
      <c r="E13" s="6"/>
      <c r="F13" s="5"/>
      <c r="G13" s="5"/>
      <c r="H13" s="5"/>
    </row>
    <row r="14" spans="2:8" ht="23.25" customHeight="1" x14ac:dyDescent="0.25">
      <c r="B14" s="4">
        <f t="array" aca="1" ref="B14:H14" ca="1">INDEX(calendario,ndx+5)</f>
        <v>45782</v>
      </c>
      <c r="C14" s="4">
        <f ca="1"/>
        <v>45783</v>
      </c>
      <c r="D14" s="4">
        <f ca="1"/>
        <v>45784</v>
      </c>
      <c r="E14" s="4">
        <f ca="1"/>
        <v>45785</v>
      </c>
      <c r="F14" s="4">
        <f ca="1"/>
        <v>45786</v>
      </c>
      <c r="G14" s="4">
        <f ca="1"/>
        <v>45787</v>
      </c>
      <c r="H14" s="4">
        <f ca="1"/>
        <v>45788</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7">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DIFTEPA</cp:lastModifiedBy>
  <dcterms:created xsi:type="dcterms:W3CDTF">2016-09-14T22:55:59Z</dcterms:created>
  <dcterms:modified xsi:type="dcterms:W3CDTF">2025-06-03T18:39:48Z</dcterms:modified>
</cp:coreProperties>
</file>